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phuocdungit/Project/wp-oracle/wordpress/wp-content/uploads/giam-dinh/"/>
    </mc:Choice>
  </mc:AlternateContent>
  <xr:revisionPtr revIDLastSave="0" documentId="13_ncr:1_{5170AAE4-0576-754F-8070-0CF1980FB5D5}" xr6:coauthVersionLast="45" xr6:coauthVersionMax="45" xr10:uidLastSave="{00000000-0000-0000-0000-000000000000}"/>
  <bookViews>
    <workbookView xWindow="0" yWindow="600" windowWidth="51200" windowHeight="28200" xr2:uid="{00000000-000D-0000-FFFF-FFFF00000000}"/>
  </bookViews>
  <sheets>
    <sheet name="Nhap lieu" sheetId="1" r:id="rId1"/>
    <sheet name="DanhMuc" sheetId="2" state="hidden" r:id="rId2"/>
  </sheets>
  <definedNames>
    <definedName name="CAM_THACH">DanhMuc!$C$2:$C$12</definedName>
    <definedName name="DA_QUY">DanhMuc!$B$2:$B$5</definedName>
    <definedName name="LoaiHang">DanhMuc!$A$2:$A$4</definedName>
    <definedName name="NGOC_TRAI">DanhMuc!$D$2:$D$4</definedName>
  </definedNames>
  <calcPr calcId="191029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<sst xmlns="http://schemas.openxmlformats.org/spreadsheetml/2006/main" count="48" uniqueCount="29">
  <si>
    <t>Loại hàng</t>
  </si>
  <si>
    <t>Số lượng</t>
  </si>
  <si>
    <t>Yêu cầu</t>
  </si>
  <si>
    <t>Ghi chú</t>
  </si>
  <si>
    <t>Đá quý</t>
  </si>
  <si>
    <t>Giám định thực tế</t>
  </si>
  <si>
    <t>Mẫu đá quý</t>
  </si>
  <si>
    <t>Cẩm thạch</t>
  </si>
  <si>
    <t>Phân loại A,B</t>
  </si>
  <si>
    <t>Mẫu cẩm thạch</t>
  </si>
  <si>
    <t>Ngọc trai</t>
  </si>
  <si>
    <t>Xác định môi trường nuôi cấy</t>
  </si>
  <si>
    <t>Mẫu ngọc trai</t>
  </si>
  <si>
    <t>LoaiHang</t>
  </si>
  <si>
    <t>DA_QUY</t>
  </si>
  <si>
    <t>CAM_THACH</t>
  </si>
  <si>
    <t>NGOC_TRAI</t>
  </si>
  <si>
    <t>Không giám định khi có dấu hiệu xử lý</t>
  </si>
  <si>
    <t>Không xác định môi trường nuôi cấy</t>
  </si>
  <si>
    <t>Không giám định khi có dấu hiệu nứt, mẻ</t>
  </si>
  <si>
    <t>Không phân loại A,B, giám định màu tự nhiên</t>
  </si>
  <si>
    <t>Chỉ xác định môi trường nuôi cấy nước mặn</t>
  </si>
  <si>
    <t>Thông báo khách hàng khi có dấu hiệu xử lý, nứt, mẻ</t>
  </si>
  <si>
    <t>Chỉ giám định loại A</t>
  </si>
  <si>
    <t>Ghi nhận màu tự nhiên khi không đạt loại A</t>
  </si>
  <si>
    <t>Giám định loại C</t>
  </si>
  <si>
    <t>Không giám định loại C</t>
  </si>
  <si>
    <t>Giám định khi có dấu hiệu xử lý độ trong</t>
  </si>
  <si>
    <t>Không giám định khi có dấu hiệu xử lý độ 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</si>
</sst>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23B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pane ySplit="1" topLeftCell="A2" activePane="bottomLeft" state="frozen"/>
      <selection pane="bottomLeft" activeCell="C14" sqref="C14"/>
    </sheetView>
  </sheetViews>
  <sheetFormatPr baseColWidth="10" defaultColWidth="8.83203125" defaultRowHeight="15" x14ac:dyDescent="0.2"/>
  <cols>
    <col min="1" max="1" width="18" customWidth="1"/>
    <col min="2" max="2" width="12" customWidth="1"/>
    <col min="3" max="3" width="44" customWidth="1"/>
    <col min="4" max="4" width="24" customWidth="1"/>
    <col min="5" max="5" width="13" hidden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">
      <c r="A2" t="s">
        <v>4</v>
      </c>
      <c r="B2">
        <v>1</v>
      </c>
      <c r="C2" t="s">
        <v>5</v>
      </c>
      <c r="D2" t="s">
        <v>6</v>
      </c>
      <c r="E2" t="str">
        <f t="shared" ref="E2:E33" si="0">IF(A2="Đá quý","DA_QUY",IF(A2="Cẩm thạch","CAM_THACH",IF(A2="Ngọc trai","NGOC_TRAI","")))</f>
        <v>DA_QUY</v>
      </c>
    </row>
    <row r="3" spans="1:5" x14ac:dyDescent="0.2">
      <c r="A3" t="s">
        <v>7</v>
      </c>
      <c r="B3">
        <v>1</v>
      </c>
      <c r="C3" t="s">
        <v>8</v>
      </c>
      <c r="D3" t="s">
        <v>9</v>
      </c>
      <c r="E3" t="str">
        <f t="shared" si="0"/>
        <v>CAM_THACH</v>
      </c>
    </row>
    <row r="4" spans="1:5" x14ac:dyDescent="0.2">
      <c r="A4" t="s">
        <v>10</v>
      </c>
      <c r="B4">
        <v>1</v>
      </c>
      <c r="C4" t="s">
        <v>11</v>
      </c>
      <c r="D4" t="s">
        <v>12</v>
      </c>
      <c r="E4" t="str">
        <f t="shared" si="0"/>
        <v>NGOC_TRAI</v>
      </c>
    </row>
    <row r="5" spans="1:5" x14ac:dyDescent="0.2">
      <c r="A5" t="s">
        <v>4</v>
      </c>
      <c r="C5" t="s">
        <v>17</v>
      </c>
      <c r="D5" t="s">
        <v>12</v>
      </c>
      <c r="E5" t="str">
        <f t="shared" si="0"/>
        <v>DA_QUY</v>
      </c>
    </row>
    <row r="6" spans="1:5" x14ac:dyDescent="0.2">
      <c r="A6" t="s">
        <v>7</v>
      </c>
      <c r="C6" t="s">
        <v>20</v>
      </c>
      <c r="D6" t="s">
        <v>12</v>
      </c>
      <c r="E6" t="str">
        <f t="shared" si="0"/>
        <v>CAM_THACH</v>
      </c>
    </row>
    <row r="7" spans="1:5" x14ac:dyDescent="0.2">
      <c r="E7" t="str">
        <f t="shared" si="0"/>
        <v/>
      </c>
    </row>
    <row r="8" spans="1:5" x14ac:dyDescent="0.2">
      <c r="A8" t="s">
        <v>7</v>
      </c>
      <c r="C8" t="s">
        <v>23</v>
      </c>
      <c r="E8" t="str">
        <f t="shared" si="0"/>
        <v>CAM_THACH</v>
      </c>
    </row>
    <row r="9" spans="1:5" x14ac:dyDescent="0.2">
      <c r="E9" t="str">
        <f t="shared" si="0"/>
        <v/>
      </c>
    </row>
    <row r="10" spans="1:5" x14ac:dyDescent="0.2">
      <c r="A10" t="s">
        <v>7</v>
      </c>
      <c r="C10" t="s">
        <v>23</v>
      </c>
      <c r="E10" t="str">
        <f t="shared" si="0"/>
        <v>CAM_THACH</v>
      </c>
    </row>
    <row r="11" spans="1:5" x14ac:dyDescent="0.2">
      <c r="E11" t="str">
        <f t="shared" si="0"/>
        <v/>
      </c>
    </row>
    <row r="12" spans="1:5" x14ac:dyDescent="0.2">
      <c r="E12" t="str">
        <f t="shared" si="0"/>
        <v/>
      </c>
    </row>
    <row r="13" spans="1:5" x14ac:dyDescent="0.2">
      <c r="E13" t="str">
        <f t="shared" si="0"/>
        <v/>
      </c>
    </row>
    <row r="14" spans="1:5" x14ac:dyDescent="0.2">
      <c r="E14" t="str">
        <f t="shared" si="0"/>
        <v/>
      </c>
    </row>
    <row r="15" spans="1:5" x14ac:dyDescent="0.2">
      <c r="E15" t="str">
        <f t="shared" si="0"/>
        <v/>
      </c>
    </row>
    <row r="16" spans="1:5" x14ac:dyDescent="0.2">
      <c r="E16" t="str">
        <f t="shared" si="0"/>
        <v/>
      </c>
    </row>
    <row r="17" spans="5:5" x14ac:dyDescent="0.2">
      <c r="E17" t="str">
        <f t="shared" si="0"/>
        <v/>
      </c>
    </row>
    <row r="18" spans="5:5" x14ac:dyDescent="0.2">
      <c r="E18" t="str">
        <f t="shared" si="0"/>
        <v/>
      </c>
    </row>
    <row r="19" spans="5:5" x14ac:dyDescent="0.2">
      <c r="E19" t="str">
        <f t="shared" si="0"/>
        <v/>
      </c>
    </row>
    <row r="20" spans="5:5" x14ac:dyDescent="0.2">
      <c r="E20" t="str">
        <f t="shared" si="0"/>
        <v/>
      </c>
    </row>
    <row r="21" spans="5:5" x14ac:dyDescent="0.2">
      <c r="E21" t="str">
        <f t="shared" si="0"/>
        <v/>
      </c>
    </row>
    <row r="22" spans="5:5" x14ac:dyDescent="0.2">
      <c r="E22" t="str">
        <f t="shared" si="0"/>
        <v/>
      </c>
    </row>
    <row r="23" spans="5:5" x14ac:dyDescent="0.2">
      <c r="E23" t="str">
        <f t="shared" si="0"/>
        <v/>
      </c>
    </row>
    <row r="24" spans="5:5" x14ac:dyDescent="0.2">
      <c r="E24" t="str">
        <f t="shared" si="0"/>
        <v/>
      </c>
    </row>
    <row r="25" spans="5:5" x14ac:dyDescent="0.2">
      <c r="E25" t="str">
        <f t="shared" si="0"/>
        <v/>
      </c>
    </row>
    <row r="26" spans="5:5" x14ac:dyDescent="0.2">
      <c r="E26" t="str">
        <f t="shared" si="0"/>
        <v/>
      </c>
    </row>
    <row r="27" spans="5:5" x14ac:dyDescent="0.2">
      <c r="E27" t="str">
        <f t="shared" si="0"/>
        <v/>
      </c>
    </row>
    <row r="28" spans="5:5" x14ac:dyDescent="0.2">
      <c r="E28" t="str">
        <f t="shared" si="0"/>
        <v/>
      </c>
    </row>
    <row r="29" spans="5:5" x14ac:dyDescent="0.2">
      <c r="E29" t="str">
        <f t="shared" si="0"/>
        <v/>
      </c>
    </row>
    <row r="30" spans="5:5" x14ac:dyDescent="0.2">
      <c r="E30" t="str">
        <f t="shared" si="0"/>
        <v/>
      </c>
    </row>
    <row r="31" spans="5:5" x14ac:dyDescent="0.2">
      <c r="E31" t="str">
        <f t="shared" si="0"/>
        <v/>
      </c>
    </row>
    <row r="32" spans="5:5" x14ac:dyDescent="0.2">
      <c r="E32" t="str">
        <f t="shared" si="0"/>
        <v/>
      </c>
    </row>
    <row r="33" spans="5:5" x14ac:dyDescent="0.2">
      <c r="E33" t="str">
        <f t="shared" si="0"/>
        <v/>
      </c>
    </row>
    <row r="34" spans="5:5" x14ac:dyDescent="0.2">
      <c r="E34" t="str">
        <f t="shared" ref="E34:E51" si="1">IF(A34="Đá quý","DA_QUY",IF(A34="Cẩm thạch","CAM_THACH",IF(A34="Ngọc trai","NGOC_TRAI","")))</f>
        <v/>
      </c>
    </row>
    <row r="35" spans="5:5" x14ac:dyDescent="0.2">
      <c r="E35" t="str">
        <f t="shared" si="1"/>
        <v/>
      </c>
    </row>
    <row r="36" spans="5:5" x14ac:dyDescent="0.2">
      <c r="E36" t="str">
        <f t="shared" si="1"/>
        <v/>
      </c>
    </row>
    <row r="37" spans="5:5" x14ac:dyDescent="0.2">
      <c r="E37" t="str">
        <f t="shared" si="1"/>
        <v/>
      </c>
    </row>
    <row r="38" spans="5:5" x14ac:dyDescent="0.2">
      <c r="E38" t="str">
        <f t="shared" si="1"/>
        <v/>
      </c>
    </row>
    <row r="39" spans="5:5" x14ac:dyDescent="0.2">
      <c r="E39" t="str">
        <f t="shared" si="1"/>
        <v/>
      </c>
    </row>
    <row r="40" spans="5:5" x14ac:dyDescent="0.2">
      <c r="E40" t="str">
        <f t="shared" si="1"/>
        <v/>
      </c>
    </row>
    <row r="41" spans="5:5" x14ac:dyDescent="0.2">
      <c r="E41" t="str">
        <f t="shared" si="1"/>
        <v/>
      </c>
    </row>
    <row r="42" spans="5:5" x14ac:dyDescent="0.2">
      <c r="E42" t="str">
        <f t="shared" si="1"/>
        <v/>
      </c>
    </row>
    <row r="43" spans="5:5" x14ac:dyDescent="0.2">
      <c r="E43" t="str">
        <f t="shared" si="1"/>
        <v/>
      </c>
    </row>
    <row r="44" spans="5:5" x14ac:dyDescent="0.2">
      <c r="E44" t="str">
        <f t="shared" si="1"/>
        <v/>
      </c>
    </row>
    <row r="45" spans="5:5" x14ac:dyDescent="0.2">
      <c r="E45" t="str">
        <f t="shared" si="1"/>
        <v/>
      </c>
    </row>
    <row r="46" spans="5:5" x14ac:dyDescent="0.2">
      <c r="E46" t="str">
        <f t="shared" si="1"/>
        <v/>
      </c>
    </row>
    <row r="47" spans="5:5" x14ac:dyDescent="0.2">
      <c r="E47" t="str">
        <f t="shared" si="1"/>
        <v/>
      </c>
    </row>
    <row r="48" spans="5:5" x14ac:dyDescent="0.2">
      <c r="E48" t="str">
        <f t="shared" si="1"/>
        <v/>
      </c>
    </row>
    <row r="49" spans="5:5" x14ac:dyDescent="0.2">
      <c r="E49" t="str">
        <f t="shared" si="1"/>
        <v/>
      </c>
    </row>
    <row r="50" spans="5:5" x14ac:dyDescent="0.2">
      <c r="E50" t="str">
        <f t="shared" si="1"/>
        <v/>
      </c>
    </row>
    <row r="51" spans="5:5" x14ac:dyDescent="0.2">
      <c r="E51" t="str">
        <f t="shared" si="1"/>
        <v/>
      </c>
    </row>
  </sheetData>
  <dataValidations count="3">
    <dataValidation type="list" allowBlank="1" error="Giá trị không hợp lệ. Vui lòng chọn từ danh sách." prompt="Chọn loại hàng" sqref="A2:A51" xr:uid="{00000000-0002-0000-0000-000000000000}">
      <formula1>LoaiHang</formula1>
    </dataValidation>
    <dataValidation type="whole" operator="greaterThanOrEqual" allowBlank="1" error="Số lượng phải là số nguyên &gt;= 1." prompt="Nhập số lượng từ 1 trở lên" sqref="B2:B51" xr:uid="{00000000-0002-0000-0000-000001000000}">
      <formula1>1</formula1>
    </dataValidation>
    <dataValidation type="list" allowBlank="1" error="Yêu cầu không đúng với loại hàng đã chọn." prompt="Chọn yêu cầu theo loại hàng" sqref="C2:C51" xr:uid="{00000000-0002-0000-0000-000002000000}">
      <formula1>INDIRECT($E2)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/>
  </sheetViews>
  <sheetFormatPr baseColWidth="10" defaultColWidth="8.83203125" defaultRowHeight="15" x14ac:dyDescent="0.2"/>
  <sheetData>
    <row r="1" spans="1:4" x14ac:dyDescent="0.2">
      <c r="A1" t="s">
        <v>13</v>
      </c>
      <c r="B1" t="s">
        <v>14</v>
      </c>
      <c r="C1" t="s">
        <v>15</v>
      </c>
      <c r="D1" t="s">
        <v>16</v>
      </c>
    </row>
    <row r="2" spans="1:4" x14ac:dyDescent="0.2">
      <c r="A2" t="s">
        <v>4</v>
      </c>
      <c r="B2" t="s">
        <v>5</v>
      </c>
      <c r="C2" t="s">
        <v>5</v>
      </c>
      <c r="D2" t="s">
        <v>11</v>
      </c>
    </row>
    <row r="3" spans="1:4" x14ac:dyDescent="0.2">
      <c r="A3" t="s">
        <v>7</v>
      </c>
      <c r="B3" t="s">
        <v>17</v>
      </c>
      <c r="C3" t="s">
        <v>8</v>
      </c>
      <c r="D3" t="s">
        <v>18</v>
      </c>
    </row>
    <row r="4" spans="1:4" x14ac:dyDescent="0.2">
      <c r="A4" t="s">
        <v>10</v>
      </c>
      <c r="B4" t="s">
        <v>19</v>
      </c>
      <c r="C4" t="s">
        <v>20</v>
      </c>
      <c r="D4" t="s">
        <v>21</v>
      </c>
    </row>
    <row r="5" spans="1:4" x14ac:dyDescent="0.2">
      <c r="B5" t="s">
        <v>22</v>
      </c>
      <c r="C5" t="s">
        <v>23</v>
      </c>
    </row>
    <row r="6" spans="1:4" x14ac:dyDescent="0.2">
      <c r="C6" t="s">
        <v>24</v>
      </c>
    </row>
    <row r="7" spans="1:4" x14ac:dyDescent="0.2">
      <c r="C7" t="s">
        <v>25</v>
      </c>
    </row>
    <row r="8" spans="1:4" x14ac:dyDescent="0.2">
      <c r="C8" t="s">
        <v>26</v>
      </c>
    </row>
    <row r="9" spans="1:4" x14ac:dyDescent="0.2">
      <c r="C9" t="s">
        <v>27</v>
      </c>
    </row>
    <row r="10" spans="1:4" x14ac:dyDescent="0.2">
      <c r="C10" t="s">
        <v>28</v>
      </c>
    </row>
    <row r="11" spans="1:4" x14ac:dyDescent="0.2">
      <c r="C11" t="s">
        <v>19</v>
      </c>
    </row>
    <row r="12" spans="1:4" x14ac:dyDescent="0.2">
      <c r="C12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Nhap lieu</vt:lpstr>
      <vt:lpstr>DanhMuc</vt:lpstr>
      <vt:lpstr>CAM_THACH</vt:lpstr>
      <vt:lpstr>DA_QUY</vt:lpstr>
      <vt:lpstr>LoaiHang</vt:lpstr>
      <vt:lpstr>NGOC_TRAI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Phuoc Dung IT</cp:lastModifiedBy>
  <dcterms:created xsi:type="dcterms:W3CDTF">2026-03-19T16:14:55Z</dcterms:created>
  <dcterms:modified xsi:type="dcterms:W3CDTF">2026-03-19T16:24:10Z</dcterms:modified>
</cp:coreProperties>
</file>